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270B77A-B45F-4A30-907D-58E8FA1FD6E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<sst xmlns="http://schemas.openxmlformats.org/spreadsheetml/2006/main" count="1830" uniqueCount="855">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</sst>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46"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474</v>
      </c>
      <c r="B10" s="185"/>
      <c r="C10" s="193" t="str">
        <f>VLOOKUP(A10,lista,2,0)</f>
        <v>G. PROYECTOS DE CARRETERAS</v>
      </c>
      <c r="D10" s="193"/>
      <c r="E10" s="193"/>
      <c r="F10" s="193"/>
      <c r="G10" s="193" t="str">
        <f>VLOOKUP(A10,lista,3,0)</f>
        <v>Técnico/a 1</v>
      </c>
      <c r="H10" s="193"/>
      <c r="I10" s="200" t="str">
        <f>VLOOKUP(A10,lista,4,0)</f>
        <v>Técnico/a de Supervisión de Proyectos de Carreteras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uOIoozK/g6Kwp10dfI4eEYa4y3Du/aAmylzVcDceQxe/cHUDGYs3c5IMeKPzbdfJkEghWLBKiQJpD4+ipBZK4g==" saltValue="P/mygJZOXLlLtHWAYj2TH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2025-10-28T08:32:09Z</dcterms:modified>
</cp:coreProperties>
</file>